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0" windowHeight="13170"/>
  </bookViews>
  <sheets>
    <sheet name="Sayfa1" sheetId="1" r:id="rId1"/>
    <sheet name="Sayfa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5" i="1"/>
  <c r="E4" i="1"/>
  <c r="E3" i="1"/>
  <c r="B10" i="1" l="1"/>
  <c r="B8" i="1"/>
  <c r="B7" i="1"/>
  <c r="B5" i="1"/>
</calcChain>
</file>

<file path=xl/sharedStrings.xml><?xml version="1.0" encoding="utf-8"?>
<sst xmlns="http://schemas.openxmlformats.org/spreadsheetml/2006/main" count="39" uniqueCount="28">
  <si>
    <t>G</t>
  </si>
  <si>
    <t>A</t>
  </si>
  <si>
    <t>B</t>
  </si>
  <si>
    <t>C</t>
  </si>
  <si>
    <t>D</t>
  </si>
  <si>
    <t>E</t>
  </si>
  <si>
    <t>F</t>
  </si>
  <si>
    <t>L</t>
  </si>
  <si>
    <t>M</t>
  </si>
  <si>
    <t>GENİŞLİK GİR</t>
  </si>
  <si>
    <t>Dış ay merkezinin uçkurdan uzaklığı</t>
  </si>
  <si>
    <t>Ayın dış dairesinin çapı (kutru)</t>
  </si>
  <si>
    <t>Ayı iç ve dış merkezleri arası</t>
  </si>
  <si>
    <t>Ayın iç dairesinin çapı (Kutru)</t>
  </si>
  <si>
    <t>Yıldız dairesinin, ayın iç dairesinden olan mesafesi</t>
  </si>
  <si>
    <t>Yıdız dairesinin çapı (Kutru)</t>
  </si>
  <si>
    <t>Boy</t>
  </si>
  <si>
    <t>Uçkurluk genişliği</t>
  </si>
  <si>
    <t>1/2 G</t>
  </si>
  <si>
    <t>1/16 G</t>
  </si>
  <si>
    <t>0.4 G</t>
  </si>
  <si>
    <t>1/3 G</t>
  </si>
  <si>
    <t>1/4 G</t>
  </si>
  <si>
    <t>1.5 G</t>
  </si>
  <si>
    <t>1/30 G</t>
  </si>
  <si>
    <t>NOT</t>
  </si>
  <si>
    <t>Bayrak genişliği ne olursa olsun (G) emsali değişmez.</t>
  </si>
  <si>
    <t>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</si>
</sst>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"/>
    <numFmt numFmtId="165" formatCode="#,##0.0000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rgb="FFFF000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18"/>
      <color theme="0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4" fillId="2" borderId="0" xfId="0" applyFont="1" applyFill="1"/>
    <xf numFmtId="0" fontId="4" fillId="2" borderId="0" xfId="0" applyFont="1" applyFill="1" applyAlignment="1"/>
    <xf numFmtId="0" fontId="6" fillId="2" borderId="0" xfId="0" applyFont="1" applyFill="1"/>
    <xf numFmtId="0" fontId="5" fillId="7" borderId="5" xfId="0" applyFont="1" applyFill="1" applyBorder="1" applyAlignment="1" applyProtection="1">
      <alignment horizontal="center" vertical="center"/>
    </xf>
    <xf numFmtId="0" fontId="4" fillId="7" borderId="8" xfId="0" applyFont="1" applyFill="1" applyBorder="1" applyProtection="1"/>
    <xf numFmtId="0" fontId="4" fillId="7" borderId="11" xfId="0" applyFont="1" applyFill="1" applyBorder="1" applyProtection="1"/>
    <xf numFmtId="0" fontId="4" fillId="7" borderId="13" xfId="0" applyFont="1" applyFill="1" applyBorder="1" applyAlignment="1" applyProtection="1">
      <alignment horizontal="center"/>
    </xf>
    <xf numFmtId="165" fontId="4" fillId="7" borderId="15" xfId="0" applyNumberFormat="1" applyFont="1" applyFill="1" applyBorder="1" applyProtection="1"/>
    <xf numFmtId="0" fontId="5" fillId="4" borderId="5" xfId="0" applyFont="1" applyFill="1" applyBorder="1" applyAlignment="1" applyProtection="1">
      <alignment horizontal="center" vertical="center"/>
    </xf>
    <xf numFmtId="164" fontId="4" fillId="4" borderId="8" xfId="0" applyNumberFormat="1" applyFont="1" applyFill="1" applyBorder="1" applyProtection="1"/>
    <xf numFmtId="164" fontId="4" fillId="4" borderId="11" xfId="0" applyNumberFormat="1" applyFont="1" applyFill="1" applyBorder="1" applyProtection="1"/>
    <xf numFmtId="0" fontId="4" fillId="4" borderId="13" xfId="0" applyFont="1" applyFill="1" applyBorder="1" applyAlignment="1" applyProtection="1">
      <alignment horizontal="center"/>
    </xf>
    <xf numFmtId="165" fontId="4" fillId="4" borderId="15" xfId="0" applyNumberFormat="1" applyFont="1" applyFill="1" applyBorder="1" applyProtection="1"/>
    <xf numFmtId="0" fontId="4" fillId="4" borderId="0" xfId="0" applyFont="1" applyFill="1" applyBorder="1" applyAlignment="1"/>
    <xf numFmtId="0" fontId="4" fillId="4" borderId="21" xfId="0" applyFont="1" applyFill="1" applyBorder="1"/>
    <xf numFmtId="0" fontId="4" fillId="4" borderId="0" xfId="0" applyFont="1" applyFill="1"/>
    <xf numFmtId="0" fontId="5" fillId="5" borderId="5" xfId="0" applyFont="1" applyFill="1" applyBorder="1" applyAlignment="1" applyProtection="1">
      <alignment horizontal="center" vertical="center"/>
    </xf>
    <xf numFmtId="0" fontId="4" fillId="5" borderId="8" xfId="0" applyFont="1" applyFill="1" applyBorder="1" applyProtection="1"/>
    <xf numFmtId="0" fontId="4" fillId="5" borderId="11" xfId="0" applyFont="1" applyFill="1" applyBorder="1" applyProtection="1"/>
    <xf numFmtId="0" fontId="4" fillId="5" borderId="13" xfId="0" applyFont="1" applyFill="1" applyBorder="1" applyAlignment="1" applyProtection="1">
      <alignment horizontal="center"/>
    </xf>
    <xf numFmtId="165" fontId="4" fillId="5" borderId="15" xfId="0" applyNumberFormat="1" applyFont="1" applyFill="1" applyBorder="1" applyProtection="1"/>
    <xf numFmtId="0" fontId="4" fillId="5" borderId="0" xfId="0" applyFont="1" applyFill="1" applyBorder="1" applyAlignment="1"/>
    <xf numFmtId="0" fontId="4" fillId="5" borderId="21" xfId="0" applyFont="1" applyFill="1" applyBorder="1"/>
    <xf numFmtId="0" fontId="4" fillId="5" borderId="0" xfId="0" applyFont="1" applyFill="1"/>
    <xf numFmtId="0" fontId="5" fillId="3" borderId="5" xfId="0" applyFont="1" applyFill="1" applyBorder="1" applyAlignment="1" applyProtection="1">
      <alignment horizontal="center" vertical="center"/>
    </xf>
    <xf numFmtId="0" fontId="4" fillId="3" borderId="8" xfId="0" applyFont="1" applyFill="1" applyBorder="1" applyProtection="1"/>
    <xf numFmtId="0" fontId="4" fillId="3" borderId="11" xfId="0" applyFont="1" applyFill="1" applyBorder="1" applyProtection="1"/>
    <xf numFmtId="0" fontId="4" fillId="3" borderId="13" xfId="0" applyFont="1" applyFill="1" applyBorder="1" applyAlignment="1" applyProtection="1">
      <alignment horizontal="center"/>
    </xf>
    <xf numFmtId="165" fontId="4" fillId="3" borderId="15" xfId="0" applyNumberFormat="1" applyFont="1" applyFill="1" applyBorder="1" applyProtection="1"/>
    <xf numFmtId="0" fontId="4" fillId="3" borderId="0" xfId="0" applyFont="1" applyFill="1" applyBorder="1" applyAlignment="1"/>
    <xf numFmtId="0" fontId="4" fillId="3" borderId="21" xfId="0" applyFont="1" applyFill="1" applyBorder="1"/>
    <xf numFmtId="0" fontId="4" fillId="3" borderId="0" xfId="0" applyFont="1" applyFill="1"/>
    <xf numFmtId="0" fontId="5" fillId="8" borderId="5" xfId="0" applyFont="1" applyFill="1" applyBorder="1" applyAlignment="1" applyProtection="1">
      <alignment horizontal="center" vertical="center"/>
    </xf>
    <xf numFmtId="0" fontId="4" fillId="8" borderId="8" xfId="0" applyFont="1" applyFill="1" applyBorder="1" applyProtection="1"/>
    <xf numFmtId="0" fontId="4" fillId="8" borderId="11" xfId="0" applyFont="1" applyFill="1" applyBorder="1" applyProtection="1"/>
    <xf numFmtId="0" fontId="4" fillId="8" borderId="13" xfId="0" applyFont="1" applyFill="1" applyBorder="1" applyAlignment="1" applyProtection="1">
      <alignment horizontal="center"/>
    </xf>
    <xf numFmtId="165" fontId="4" fillId="8" borderId="15" xfId="0" applyNumberFormat="1" applyFont="1" applyFill="1" applyBorder="1" applyProtection="1"/>
    <xf numFmtId="0" fontId="4" fillId="8" borderId="0" xfId="0" applyFont="1" applyFill="1" applyBorder="1" applyAlignment="1"/>
    <xf numFmtId="0" fontId="4" fillId="8" borderId="21" xfId="0" applyFont="1" applyFill="1" applyBorder="1"/>
    <xf numFmtId="0" fontId="4" fillId="8" borderId="0" xfId="0" applyFont="1" applyFill="1"/>
    <xf numFmtId="0" fontId="5" fillId="7" borderId="6" xfId="0" applyFont="1" applyFill="1" applyBorder="1" applyAlignment="1" applyProtection="1">
      <alignment horizontal="center" vertical="center"/>
    </xf>
    <xf numFmtId="0" fontId="4" fillId="7" borderId="9" xfId="0" applyFont="1" applyFill="1" applyBorder="1" applyProtection="1"/>
    <xf numFmtId="0" fontId="4" fillId="7" borderId="12" xfId="0" applyFont="1" applyFill="1" applyBorder="1" applyProtection="1"/>
    <xf numFmtId="0" fontId="4" fillId="7" borderId="22" xfId="0" applyFont="1" applyFill="1" applyBorder="1" applyAlignment="1" applyProtection="1">
      <alignment horizontal="center"/>
    </xf>
    <xf numFmtId="165" fontId="4" fillId="7" borderId="16" xfId="0" applyNumberFormat="1" applyFont="1" applyFill="1" applyBorder="1" applyProtection="1"/>
    <xf numFmtId="0" fontId="4" fillId="7" borderId="23" xfId="0" applyFont="1" applyFill="1" applyBorder="1" applyAlignment="1"/>
    <xf numFmtId="0" fontId="4" fillId="7" borderId="24" xfId="0" applyFont="1" applyFill="1" applyBorder="1"/>
    <xf numFmtId="0" fontId="4" fillId="7" borderId="0" xfId="0" applyFont="1" applyFill="1"/>
    <xf numFmtId="0" fontId="4" fillId="7" borderId="0" xfId="0" applyFont="1" applyFill="1" applyBorder="1" applyAlignment="1"/>
    <xf numFmtId="0" fontId="4" fillId="7" borderId="21" xfId="0" applyFont="1" applyFill="1" applyBorder="1"/>
    <xf numFmtId="0" fontId="4" fillId="9" borderId="19" xfId="0" applyFont="1" applyFill="1" applyBorder="1" applyAlignment="1">
      <alignment horizontal="center"/>
    </xf>
    <xf numFmtId="0" fontId="4" fillId="9" borderId="19" xfId="0" applyFont="1" applyFill="1" applyBorder="1"/>
    <xf numFmtId="0" fontId="3" fillId="9" borderId="1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4" fontId="6" fillId="6" borderId="0" xfId="0" applyNumberFormat="1" applyFont="1" applyFill="1" applyBorder="1" applyAlignment="1" applyProtection="1">
      <alignment horizontal="center"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 applyProtection="1">
      <alignment horizontal="center" vertical="center"/>
      <protection locked="0"/>
    </xf>
    <xf numFmtId="4" fontId="7" fillId="3" borderId="3" xfId="0" applyNumberFormat="1" applyFont="1" applyFill="1" applyBorder="1" applyAlignment="1" applyProtection="1">
      <alignment horizontal="center" vertical="center"/>
      <protection locked="0"/>
    </xf>
    <xf numFmtId="0" fontId="5" fillId="10" borderId="5" xfId="0" applyFont="1" applyFill="1" applyBorder="1" applyAlignment="1" applyProtection="1">
      <alignment horizontal="center" vertical="center"/>
    </xf>
    <xf numFmtId="0" fontId="4" fillId="10" borderId="8" xfId="0" applyFont="1" applyFill="1" applyBorder="1" applyProtection="1"/>
    <xf numFmtId="0" fontId="4" fillId="10" borderId="11" xfId="0" applyFont="1" applyFill="1" applyBorder="1" applyProtection="1"/>
    <xf numFmtId="0" fontId="4" fillId="10" borderId="13" xfId="0" applyFont="1" applyFill="1" applyBorder="1" applyAlignment="1" applyProtection="1">
      <alignment horizontal="center"/>
    </xf>
    <xf numFmtId="165" fontId="4" fillId="10" borderId="15" xfId="0" applyNumberFormat="1" applyFont="1" applyFill="1" applyBorder="1" applyProtection="1"/>
    <xf numFmtId="0" fontId="4" fillId="10" borderId="0" xfId="0" applyFont="1" applyFill="1" applyBorder="1" applyAlignment="1"/>
    <xf numFmtId="0" fontId="4" fillId="10" borderId="21" xfId="0" applyFont="1" applyFill="1" applyBorder="1"/>
    <xf numFmtId="0" fontId="4" fillId="10" borderId="0" xfId="0" applyFont="1" applyFill="1"/>
    <xf numFmtId="0" fontId="5" fillId="5" borderId="4" xfId="0" applyFont="1" applyFill="1" applyBorder="1" applyAlignment="1" applyProtection="1">
      <alignment horizontal="center" vertical="center"/>
    </xf>
    <xf numFmtId="0" fontId="4" fillId="5" borderId="7" xfId="0" applyFont="1" applyFill="1" applyBorder="1" applyProtection="1"/>
    <xf numFmtId="0" fontId="4" fillId="5" borderId="10" xfId="0" applyFont="1" applyFill="1" applyBorder="1" applyProtection="1"/>
    <xf numFmtId="0" fontId="4" fillId="5" borderId="19" xfId="0" applyFont="1" applyFill="1" applyBorder="1" applyAlignment="1" applyProtection="1">
      <alignment horizontal="center"/>
    </xf>
    <xf numFmtId="165" fontId="4" fillId="5" borderId="14" xfId="0" applyNumberFormat="1" applyFont="1" applyFill="1" applyBorder="1" applyProtection="1"/>
    <xf numFmtId="0" fontId="2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F0000"/>
      <color rgb="FFD9EE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447514</xdr:colOff>
      <xdr:row>0</xdr:row>
      <xdr:rowOff>80684</xdr:rowOff>
    </xdr:from>
    <xdr:to>
      <xdr:col>19</xdr:col>
      <xdr:colOff>47064</xdr:colOff>
      <xdr:row>13</xdr:row>
      <xdr:rowOff>60422</xdr:rowOff>
    </xdr:to>
    <xdr:pic>
      <xdr:nvPicPr>
        <xdr:cNvPr id="5" name="Resim 4">
          <a:extLst>
            <a:ext uri="{FF2B5EF4-FFF2-40B4-BE49-F238E27FC236}">
              <a16:creationId xmlns="" xmlns:a16="http://schemas.microsoft.com/office/drawing/2014/main" id="{985F8B1D-BEEA-FDC5-DE13-B9387B7AB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7349" y="80684"/>
          <a:ext cx="6574091" cy="4237973"/>
        </a:xfrm>
        <a:prstGeom prst="rect">
          <a:avLst/>
        </a:prstGeom>
      </xdr:spPr>
    </xdr:pic>
    <xdr:clientData/>
  </xdr:twoCellAnchor>
  <xdr:twoCellAnchor editAs="oneCell">
    <xdr:from>
      <xdr:col>19</xdr:col>
      <xdr:colOff>17928</xdr:colOff>
      <xdr:row>14</xdr:row>
      <xdr:rowOff>8965</xdr:rowOff>
    </xdr:from>
    <xdr:to>
      <xdr:col>25</xdr:col>
      <xdr:colOff>434225</xdr:colOff>
      <xdr:row>30</xdr:row>
      <xdr:rowOff>17353</xdr:rowOff>
    </xdr:to>
    <xdr:pic>
      <xdr:nvPicPr>
        <xdr:cNvPr id="6" name="Resim 5">
          <a:extLst>
            <a:ext uri="{FF2B5EF4-FFF2-40B4-BE49-F238E27FC236}">
              <a16:creationId xmlns="" xmlns:a16="http://schemas.microsoft.com/office/drawing/2014/main" id="{BA4D88ED-65A0-45AA-90C0-239913C44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83599" y="5701553"/>
          <a:ext cx="4342839" cy="2877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="85" zoomScaleNormal="85" workbookViewId="0">
      <selection activeCell="D21" sqref="D21"/>
    </sheetView>
  </sheetViews>
  <sheetFormatPr defaultColWidth="9.140625" defaultRowHeight="15" x14ac:dyDescent="0.25"/>
  <cols>
    <col min="1" max="1" width="12.7109375" style="1" customWidth="1"/>
    <col min="2" max="2" width="6.85546875" style="1" hidden="1" customWidth="1"/>
    <col min="3" max="3" width="77.42578125" style="1" customWidth="1"/>
    <col min="4" max="4" width="21.85546875" style="1" customWidth="1"/>
    <col min="5" max="5" width="25.42578125" style="1" customWidth="1"/>
    <col min="6" max="6" width="0.28515625" style="2" customWidth="1"/>
    <col min="7" max="7" width="9.140625" style="1" hidden="1" customWidth="1"/>
    <col min="8" max="14" width="9.140625" style="1"/>
    <col min="15" max="15" width="1" style="1" customWidth="1"/>
    <col min="16" max="19" width="9.140625" style="1"/>
    <col min="20" max="20" width="11.5703125" style="1" bestFit="1" customWidth="1"/>
    <col min="21" max="16384" width="9.140625" style="1"/>
  </cols>
  <sheetData>
    <row r="1" spans="1:15" ht="15.75" thickBot="1" x14ac:dyDescent="0.3"/>
    <row r="2" spans="1:15" ht="29.25" thickBot="1" x14ac:dyDescent="0.3">
      <c r="A2" s="55" t="s">
        <v>0</v>
      </c>
      <c r="B2" s="56" t="s">
        <v>9</v>
      </c>
      <c r="C2" s="57" t="s">
        <v>9</v>
      </c>
      <c r="D2" s="58" t="s">
        <v>0</v>
      </c>
      <c r="E2" s="62">
        <v>150</v>
      </c>
      <c r="F2" s="62"/>
      <c r="G2" s="63"/>
      <c r="H2" s="60" t="s">
        <v>27</v>
      </c>
      <c r="I2" s="60"/>
      <c r="J2" s="60"/>
      <c r="K2" s="59"/>
      <c r="L2" s="59"/>
      <c r="M2" s="59"/>
      <c r="N2" s="61"/>
      <c r="O2" s="61"/>
    </row>
    <row r="3" spans="1:15" ht="28.5" x14ac:dyDescent="0.45">
      <c r="A3" s="72" t="s">
        <v>1</v>
      </c>
      <c r="B3" s="73">
        <v>0.5</v>
      </c>
      <c r="C3" s="74" t="s">
        <v>10</v>
      </c>
      <c r="D3" s="75" t="s">
        <v>18</v>
      </c>
      <c r="E3" s="76">
        <f>E2*0.5</f>
        <v>75</v>
      </c>
      <c r="F3" s="24" t="s">
        <v>27</v>
      </c>
      <c r="G3" s="25"/>
      <c r="H3" s="77"/>
      <c r="I3" s="3"/>
      <c r="J3" s="3"/>
      <c r="K3" s="5"/>
      <c r="L3" s="5"/>
      <c r="M3" s="5"/>
    </row>
    <row r="4" spans="1:15" ht="28.5" x14ac:dyDescent="0.45">
      <c r="A4" s="6" t="s">
        <v>2</v>
      </c>
      <c r="B4" s="7">
        <v>0.5</v>
      </c>
      <c r="C4" s="8" t="s">
        <v>11</v>
      </c>
      <c r="D4" s="9" t="s">
        <v>18</v>
      </c>
      <c r="E4" s="10">
        <f>E2*B4</f>
        <v>75</v>
      </c>
      <c r="F4" s="51" t="s">
        <v>27</v>
      </c>
      <c r="G4" s="52"/>
      <c r="H4" s="50"/>
      <c r="I4" s="3"/>
      <c r="J4" s="3"/>
      <c r="K4" s="5"/>
      <c r="L4" s="5"/>
      <c r="M4" s="5"/>
    </row>
    <row r="5" spans="1:15" ht="28.5" x14ac:dyDescent="0.45">
      <c r="A5" s="11" t="s">
        <v>3</v>
      </c>
      <c r="B5" s="12">
        <f>1/16</f>
        <v>6.25E-2</v>
      </c>
      <c r="C5" s="13" t="s">
        <v>12</v>
      </c>
      <c r="D5" s="14" t="s">
        <v>19</v>
      </c>
      <c r="E5" s="15">
        <f>E2*B5</f>
        <v>9.375</v>
      </c>
      <c r="F5" s="16" t="s">
        <v>27</v>
      </c>
      <c r="G5" s="17"/>
      <c r="H5" s="18"/>
      <c r="I5" s="3"/>
      <c r="J5" s="3"/>
      <c r="K5" s="5"/>
      <c r="L5" s="5"/>
      <c r="M5" s="5"/>
    </row>
    <row r="6" spans="1:15" ht="28.5" x14ac:dyDescent="0.45">
      <c r="A6" s="19" t="s">
        <v>4</v>
      </c>
      <c r="B6" s="20">
        <v>0.4</v>
      </c>
      <c r="C6" s="21" t="s">
        <v>13</v>
      </c>
      <c r="D6" s="22" t="s">
        <v>20</v>
      </c>
      <c r="E6" s="23">
        <f>E2*B6</f>
        <v>60</v>
      </c>
      <c r="F6" s="24" t="s">
        <v>27</v>
      </c>
      <c r="G6" s="25"/>
      <c r="H6" s="26"/>
      <c r="I6" s="3"/>
      <c r="J6" s="3"/>
      <c r="K6" s="5"/>
      <c r="L6" s="5"/>
      <c r="M6" s="5"/>
    </row>
    <row r="7" spans="1:15" ht="28.5" x14ac:dyDescent="0.45">
      <c r="A7" s="35" t="s">
        <v>5</v>
      </c>
      <c r="B7" s="36">
        <f>1/3</f>
        <v>0.33333333333333331</v>
      </c>
      <c r="C7" s="37" t="s">
        <v>14</v>
      </c>
      <c r="D7" s="38" t="s">
        <v>21</v>
      </c>
      <c r="E7" s="39">
        <f>E2*B7</f>
        <v>50</v>
      </c>
      <c r="F7" s="40" t="s">
        <v>27</v>
      </c>
      <c r="G7" s="41"/>
      <c r="H7" s="42"/>
      <c r="I7" s="3"/>
      <c r="J7" s="3"/>
      <c r="K7" s="5"/>
      <c r="L7" s="5"/>
      <c r="M7" s="5"/>
    </row>
    <row r="8" spans="1:15" ht="28.5" x14ac:dyDescent="0.45">
      <c r="A8" s="27" t="s">
        <v>6</v>
      </c>
      <c r="B8" s="28">
        <f>1/4</f>
        <v>0.25</v>
      </c>
      <c r="C8" s="29" t="s">
        <v>15</v>
      </c>
      <c r="D8" s="30" t="s">
        <v>22</v>
      </c>
      <c r="E8" s="31">
        <f>E2*B8</f>
        <v>37.5</v>
      </c>
      <c r="F8" s="32" t="s">
        <v>27</v>
      </c>
      <c r="G8" s="33"/>
      <c r="H8" s="34"/>
      <c r="I8" s="3"/>
      <c r="J8" s="3"/>
      <c r="K8" s="5"/>
      <c r="L8" s="5"/>
      <c r="M8" s="5"/>
    </row>
    <row r="9" spans="1:15" ht="28.5" x14ac:dyDescent="0.45">
      <c r="A9" s="64" t="s">
        <v>7</v>
      </c>
      <c r="B9" s="65">
        <v>1.5</v>
      </c>
      <c r="C9" s="66" t="s">
        <v>16</v>
      </c>
      <c r="D9" s="67" t="s">
        <v>23</v>
      </c>
      <c r="E9" s="68">
        <f>E2*B9</f>
        <v>225</v>
      </c>
      <c r="F9" s="69" t="s">
        <v>27</v>
      </c>
      <c r="G9" s="70"/>
      <c r="H9" s="71"/>
      <c r="I9" s="3"/>
      <c r="J9" s="3"/>
      <c r="K9" s="5"/>
      <c r="L9" s="5"/>
      <c r="M9" s="5"/>
    </row>
    <row r="10" spans="1:15" ht="29.25" thickBot="1" x14ac:dyDescent="0.5">
      <c r="A10" s="43" t="s">
        <v>8</v>
      </c>
      <c r="B10" s="44">
        <f>1/30</f>
        <v>3.3333333333333333E-2</v>
      </c>
      <c r="C10" s="45" t="s">
        <v>17</v>
      </c>
      <c r="D10" s="46" t="s">
        <v>24</v>
      </c>
      <c r="E10" s="47">
        <f>E2*B10</f>
        <v>5</v>
      </c>
      <c r="F10" s="48" t="s">
        <v>27</v>
      </c>
      <c r="G10" s="49"/>
      <c r="H10" s="50"/>
      <c r="I10" s="3"/>
      <c r="J10" s="3"/>
      <c r="K10" s="5"/>
      <c r="L10" s="5"/>
      <c r="M10" s="5"/>
    </row>
    <row r="11" spans="1:15" ht="30" customHeight="1" x14ac:dyDescent="0.45">
      <c r="A11" s="53" t="s">
        <v>25</v>
      </c>
      <c r="B11" s="54"/>
      <c r="C11" s="54" t="s">
        <v>26</v>
      </c>
      <c r="D11" s="3"/>
      <c r="E11" s="3"/>
      <c r="F11" s="4"/>
      <c r="G11" s="3"/>
      <c r="H11" s="3"/>
      <c r="I11" s="3"/>
      <c r="J11" s="3"/>
      <c r="K11" s="5"/>
      <c r="L11" s="5"/>
      <c r="M11" s="5"/>
    </row>
  </sheetData>
  <mergeCells count="4">
    <mergeCell ref="K2:M2"/>
    <mergeCell ref="H2:J2"/>
    <mergeCell ref="N2:O2"/>
    <mergeCell ref="E2:G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9" sqref="K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GEDİZ FEN LİSESİ</dc:creator>
  <cp:lastModifiedBy>User</cp:lastModifiedBy>
  <dcterms:created xsi:type="dcterms:W3CDTF">2015-06-05T18:19:34Z</dcterms:created>
  <dcterms:modified xsi:type="dcterms:W3CDTF">2023-11-09T15:01:32Z</dcterms:modified>
</cp:coreProperties>
</file>